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Zuzana Thullnerova\Centrum pre filantropiu, n.o\Tímová stránka CpF - Dokumenty\Klienti\Nadačné fondy\NF Baumit\Logistika s klientom\NF Baumit web 2019 nový\Transparentnosť\"/>
    </mc:Choice>
  </mc:AlternateContent>
  <xr:revisionPtr revIDLastSave="273" documentId="114_{4E9F7C76-4845-485E-B4F5-46A87D47D532}" xr6:coauthVersionLast="45" xr6:coauthVersionMax="45" xr10:uidLastSave="{CED28C16-4AC7-4872-8432-B751C5B79CAB}"/>
  <bookViews>
    <workbookView xWindow="-108" yWindow="-108" windowWidth="23256" windowHeight="12576" tabRatio="646" xr2:uid="{00000000-000D-0000-FFFF-FFFF00000000}"/>
  </bookViews>
  <sheets>
    <sheet name="DATA 2018" sheetId="3" r:id="rId1"/>
  </sheets>
  <definedNames>
    <definedName name="_xlnm._FilterDatabase" localSheetId="0" hidden="1">'DATA 2018'!$A$1:$E$16</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3" l="1"/>
  <c r="D14" i="3"/>
</calcChain>
</file>

<file path=xl/sharedStrings.xml><?xml version="1.0" encoding="utf-8"?>
<sst xmlns="http://schemas.openxmlformats.org/spreadsheetml/2006/main" count="154" uniqueCount="139">
  <si>
    <t>Poradové číslo</t>
  </si>
  <si>
    <t>Predkladateľ</t>
  </si>
  <si>
    <t>Podporená suma</t>
  </si>
  <si>
    <t>Názov projektu</t>
  </si>
  <si>
    <t>adresa Mesto</t>
  </si>
  <si>
    <t>Záverečná správa</t>
  </si>
  <si>
    <t>Združenie na záchranu Lietavského hradu</t>
  </si>
  <si>
    <t>Obnova hradného mostu - prvá etapa</t>
  </si>
  <si>
    <t>Združenie na záchranu Lietavského hradu úspešne spravuje už 19. rok NKP Lietavský hrad. Projekt záchrany tohto kultúrneho dedičstva je založený na princípe dobrovoľníctva. Každým rokom združenie odstraňuje havarijný stav pamiatky a postupne aj jeho časti obnovuje. V roku 2018 začali obnovu komunikačného mosta zo stredného do horného hradu. Náročný zásah je rozplánovaný na 4 roky. Zapojením dobrovoľníctva do tohto projektu umožní projekt vykonať omnoho lacnejšie ako by ho realizovala profesionálna firma. V rámci podporeného projektu obnovili archeologicky objavený a poškodený základ mostného piliera. Po zrealizovaní tejto úvodnej etapy bude možné v roku 2019 vybudovať samotný drevený pilier na pevný kamenný základ.
Finančný príspevok bol použitý na murárske a lešenárske práce.</t>
  </si>
  <si>
    <t>Modrá sova , o.z.</t>
  </si>
  <si>
    <t>Málo odpadu, málo dopadu</t>
  </si>
  <si>
    <t xml:space="preserve">Cieľom projektu bolo informovať komunitu v Stupave o konkrétnych spôsoboch, ktorými je možné znižovať množstvo vyprodukovaného odpadu vo svojom okolí. Pripravili sériu workshopov, na ktorých sa naučili účastníci naučili ako  jednoduchými krokmi a spôsobmi prispieť v rámci svojej domácnosti k znižovaniu odpadov. Na stretnutiach vytvorili priestor pre zdieľanie skúseností medzi rodinami aj medzi generáciami.
Finančný príspevok bol použitý na kúpu materiálu a kúpu kníh. </t>
  </si>
  <si>
    <t>Združenie záchrany cirkevných paniatok v Modre</t>
  </si>
  <si>
    <t>Obnova zrúteného barokového pieskovcového súsošia Golgota v Modre</t>
  </si>
  <si>
    <t>Združenie záchrany cirkevných pamiatok v Modre už od roku 2010 v spolupráci s vlastníkom pamiatky a rímskokatolíckou farnosťou Modra úspešne realizuje celkovú obnovu Kostola sv. Jána Krstiteľa na modranskom cintoríne. Po 8-ročnej intenzívnej práci na kostole je dnes takmer dokončená obnova reštaurátorskými prácami. Pri vstupe do modranského cintorína je situované barokové pieskovcové súsošie Golgota z 18. storočia, ktoré v júni roku 2017 vplyvom krátkej veternej smršte poškodili polámané konáre okolostojacej lipy, zrútili centrálny kríž so sochou Ukrižovaného Krista a Márie Magdalény. Vzhľadom na vzniknutú situáciu bolo nutné, čo najskôr vybrať reštaurátora, zabezpečiť prevoz súsošia do reštaurátorského ateliéru a v neposlednom rade získať finančné prostriedky na prvú etapu prác. Postup obnovy bol realizovaný podľa schváleného reštaurátorského výskumu a návrhu na reštaurovanie pod štátnym dohľadom KPÚ Bratislava. 
Finančný príspevok bol použitý na reštaurátorské práce.</t>
  </si>
  <si>
    <t>Mestske divadlo ACTORES ROŽŇAVA</t>
  </si>
  <si>
    <t xml:space="preserve">VESELÝ INFO ART VAGÓN </t>
  </si>
  <si>
    <t>Klub pribylinských turistov a lyžiarov</t>
  </si>
  <si>
    <t>Sila lesných bystrín v Račkovej doline</t>
  </si>
  <si>
    <t xml:space="preserve">Projekt sa zameriaval na obnovu makety tajchu, ktorá slúžila na testovanie funkčnosti najväčšej prehrádzky lesnej bystriny na Slovensku, nachádzajúcej sa v Račkovej doline. Maketa bola vybudovaná podľa projektu Prof. Skatulu v roku 1935 za účelom zadržiavania vysokých vodných stavov, ktoré spôsobovali povodne. Súčasťou obnovy makety bolo vybudovanie oddychovej zóny s informačnou tabuľou, ktorá bude slúžiť turistom i miestnym občanom na strávenie príjemných chvíľ v lone Račkovej doliny. Tiež informuje o účele a histórii tajchu a prehrádzaní lesných bystrín. Ďalším cieľom projektu bolo vybudovanie chodníka k prírodnej studničke, jej znovu oživenie, vyčistenie a úprava jej okolia za účelom zatraktívnenia tejto časti doliny. Uskutočnila sa stavba drevených lavíc cez lesné bystriny aj so zábradlím. Oddychová zóna bola vytvorená osadením nového altánku. 
Finančný príspevok bol použitý na nákup altánku a materiál na úpravu terénu. </t>
  </si>
  <si>
    <t>MČ KE Džungľa</t>
  </si>
  <si>
    <t>Komunitná mandala v záhrade priateľstva a náučný bylinkový chodník</t>
  </si>
  <si>
    <t>Cieľom projektu bolo vysadiť spoločnú mandalu priateľstva z kvetov s obyvateľmi a návštevníkmi komunitného centra KE Džungľa. Kvetinovú mandalu budú celoročne upravovať a vysádzať podľa obdobia kvitnutia rastlín, nakoľko ide o priestor vedúci ku komunitnému centru. Tež sa tu osadili dve lavičky tak, aby sa tu mohli občania združovať. Upravený chodník vysadili bylinkami a kvetmi za účelom nielen skrášlenia prostredia, ale aj výuky občanov a detí k poznávaniu rastlinných druhov a bylín. V rámci vlastného tvorenia a aktivít vytvorili kvetináče, ktoré osadili kvetmi. Priestor vytvorený a osadený vlastnými rukami pod vedením komunitných pracovníkov si budú obyvatelia vážiť a zveľaďovať.
Finančný príspevok bol použitý na nákup lavičiek, rastlín, drevín, zeminy, materiálu na kreatívnu tvorbu či grafické spracovanie mapy.</t>
  </si>
  <si>
    <t>OZ ZAŽIAR</t>
  </si>
  <si>
    <t>Kvitnúca lúka</t>
  </si>
  <si>
    <t xml:space="preserve">Realizáciou projektu bolo vysadiť liečivé bylinky v sade parku, ktoré slúžia prioritne do školských jedální základných škôl, ale aj pre širokú verejnosť. Druhým cieľom bolo prostredníctvom výsadby doplniť estetickosť sadu a zvýrazniť okraje chodníkov. Tretím cieľom bolo prilákanie včiel a hmyzu do sadu, ktoré pomôžu k zvýšeniu opeľovania ovocných stromov v sade. Termín realizácie vyšiel na týždeň dobrovoľníctva, vďaka čomu sa dobrovoľníci zapojení do projektu naučili ako sa sadí, kedy je čas zberu, spoznali význam liečivých byliniek a hlavne si osvojili ich rozoznávať. 
Finančný príspevok bol použitý na nákup liečivých byliniek. </t>
  </si>
  <si>
    <t>Mestské kultúrne stredisko v Revucej</t>
  </si>
  <si>
    <t>Živé farby mesta</t>
  </si>
  <si>
    <t xml:space="preserve">Projekt mal za cieľ vytvoriť priestor pre revúckych výtvarníkov a zároveň vytvoriť informačný priestor pre kultúrne podujatia v meste. Zámerom projektu bolo umeleckou formou prinášať obyvateľom mesta informácie o kultúrnom dianí v meste. Samotný projekt predstavoval osadenie konštrukcie na exteriér budovy Mestského kultúrneho strediska pre plátno o rozmere približne 15 m2, zakúpenie farieb, štetcov a maliarskych potrieb. Začiatok realizácie sa uskutočnil 7.9.2018. Ohlasy na tento počin sú pozitívne zo strany výtvarného klubu aj verejnosti. Základný cieľ bol splnený, ale v dlhodobom horizonte bude projekt pokračovať. 
Finančný príspevok bol použitý na nákup farieb a výtvarných pomôcok. </t>
  </si>
  <si>
    <t>Komunitná nadácia Liptov</t>
  </si>
  <si>
    <t xml:space="preserve">Náučný ekochodník v Belianskom lesoparku </t>
  </si>
  <si>
    <t xml:space="preserve">Cieľom plánovanej aktivity bola obnova existujúceho, no veľmi zanedbaného priestranstva Belianskeho lesoparku v Liptovskom Hrádku. Realizáciou sa podarilo naplniť tri stanovené ciele. Skrášlil sa priestor zanedbaných miest pravidelnými dobrovoľnými brigádami, vytvoril sa priestor pre relax pre rodiny, domácich aj návštevníkov, vytvorila sa "ekoučebňa" na výučbu lesnej pedagogiky v teréne. Vyrobilo sa 7ks informačných tabúľ a zrealizovala sa údržba za pomoci približne 280 dobrovoľníkov počas takmer 850 dobrovoľníckych hodín. 
Finančný príspevok bol použitý na zhotovenie drevených konštrukcií na informačné tabule. </t>
  </si>
  <si>
    <t>Združenie Slatinka</t>
  </si>
  <si>
    <t>Jabloňová aleja do Slatinky</t>
  </si>
  <si>
    <t xml:space="preserve">V rámci projektu „Jabloňová aleja do Slatinky“ miestni dobrovoľníci vysadili stromy tradičných odrôd jabloní popri prístupovej ceste do dedinky a pripravili komunitné akcie pre pôvodných obyvateľov, ich potomkov aj novousadlíkov na získanie „jablkových“ receptov aj historických fotografií. O význame ovocných stromov a histórii Slatinky sa dozvedeli aj deti zo škôl vo Zvolene a verejnosť cez workshop o starostlivosti o ovocné stromy v krajine. Výstupom projektu je aktuálne cca 1 km alej stromov na kraji kosených lúk a cesty, ale najmä nové kontakty a vzťahy v komunite, ktorá bola kedysi určená na zánik kvôli pripravovanej priehrade, ale vďaka ľuďom chce žiť naďalej dobrý život v svojej dedine. 
Finančný príspevok bol použitý na potrebné náradie a ochranné prostriedky, občerstvenie a propagáciu k stretnutiam a drevené koly, ktoré boli vysadené okolo stromov. </t>
  </si>
  <si>
    <t>Gréta Nemethová</t>
  </si>
  <si>
    <t>Ďaleký východ sa spája pre dobrú vec</t>
  </si>
  <si>
    <t>Zámerom projektu bolo vybudovať medzizástavku s osadenými lavičkami, stromami, rastlinami na polceste medzi náučným chodníkom v Ižkovciach  cestou na Bešiansky polder. Na tomto mieste je možné si odpočinúť. Lavičky sa umiestnili tak aby bol priamy pohľad na lesy, bočné pohľady na zelené polia, bočný a zadný pohľad na pasúce sa koníky, ovce. Ranč je veľkým lákadlom nie len pre obyvateľov. 
Finančný príspevok bol použitý na kúpu lavičiek, šľapákov, dopravu, drevený kvetináč a ružu.</t>
  </si>
  <si>
    <t>Občianske združenie SLNKOTVOR</t>
  </si>
  <si>
    <t>Medová záhrada</t>
  </si>
  <si>
    <t>Zámerom projektu bolo obnoviť školskú záhradu a vytvoriť z nej prírodnú ekoučebňu nielen pre žiakov ZŠ a deti MŠ, ale aj širokú verejnosť – domáce obyvateľstvo, kúpeľných hostí, návštevníkov obce a turistov prichádzajúcich do Chočských vrchov. Záhrada má strategickú polohu – nachádza sa cca 5 minút chôdze od známych kúpeľov, ktoré ročne navštívi cca 14 000 hostí. V tesnej blízkosti sú 2 prírodné skvosty – NPP Lúčanský vodopád a PP Lúčanské travertíny. Vďaka projektu sa podarilo vybudovať včelín, zrealizoval sa celoročný včelársky krúžok pre žiakov ZŠ aj MŠ, kúpili sa 4 nové včelie úle, zorganizovalo sa 6 zážitkových včelích exkurzií a 3 divadelné predstavenia "(Za)Chráňme včely", ktoré si prišlo pozrieť cez 500 ľudí.
Finančný príspevok bol použitý na materiál na stavbu včelína.</t>
  </si>
  <si>
    <t>Mgr. Tatiana Cárová, PhD.</t>
  </si>
  <si>
    <t>Susedská oáza</t>
  </si>
  <si>
    <t>Cieľom projektu bolo jednoduchou úpravou bez architektonických zásahov zmeniť účel a možnosti využitia priestoru pred budovou Karloveskej knižnice. Pomocou troch lavičiek a troch kvetináčov vytvorili priestor na organizovanie susedských aktivít ako susedské burzy a iné komunitné stretnutia. Prostredníctvom spoločnej revitalizácie a skrášlenia verejného priestranstva pred miestnou knižnicou sa udržiavala komunita susedov. Susedskej burzy sa zúčastnili 14 predajcov a 100 kupujúcich.
Finančný príspevok bol použitý na kúpu lavíc, kvetináčov a stojanov.</t>
  </si>
  <si>
    <t>OZ Tvoriva dielna</t>
  </si>
  <si>
    <t>Vitálna tvorivá záhrada</t>
  </si>
  <si>
    <t>Projekt nadväzoval na prácu s komunitou v prostredí Výmenníka Štítová v Košiciach, spolupracujúcimi dobrovoľníkmi, tvorcami, umelcami, partnerskými organizáciami a galériami z iných miest či občianskymi združeniami. Cieľom bolo vytvorenie živej záhrady a skalky , nejakej oázy zelene medzi panelákmi s využitím priestoru pri Výmenníku Štítová Košice - Zároveň bolo cieľom vytvoriť  kultúrny bod v Košiciach zameraný na výtvarnú činnosť a aktivity, nakoľko sa jedná  o umelecké spracovanie a doladenie priestoru aj výtvormi účastníkov dielní a podujatí. 
Finančný príspevok bol použitý na pomôcky na prácu, nákup zeminy, tvorivý materiál, skladací nábytok.</t>
  </si>
  <si>
    <t>Naše Zálesíčko</t>
  </si>
  <si>
    <t>Zastávka s rozumom</t>
  </si>
  <si>
    <t>Zámerom projektu bolo na konečnej autobusov na brehu Malého Dunaja vybudovať modernú "smart" zastávku autobusov. Zastávka je súčasťou riešenia projektu KORZO ZÁLESIE – REVITALIZÁCIA NÁBREŽIA MALÉHO DUNAJA PRE VOĽNOČASOVÉ AKTIVITY. Cieľom bolo vytvorenie rekreačného zázemia v obci Zálesie v nadväznosti na atraktivity Malého Dunaja, ktorý tak výrazne nevstupuje aj do intravilánu dediny ako v Zálesí.
Finančný príspevok bol použitý na nákup materiálu a drevovýrobu.</t>
  </si>
  <si>
    <t>Trienále textilu bez hraníc, OZ</t>
  </si>
  <si>
    <t>TEXTILE ART OF TODAY 2018/2019</t>
  </si>
  <si>
    <t>Bratislava</t>
  </si>
  <si>
    <t xml:space="preserve">Podporili sme 5. ročník výstavy textile Art of Today, ktorá sa konala v Danubiana Mulensteen Art Musem v Bratislave. Tento ročník nadväzoval na predchádzajúce ročníky s cieľom propagovať tvorbu výtvarníkov tvoriacich rôznymi technikami z rôznych krajín Európy. Textile Art of Today je jediným projektom svojho druhu v rámci Európskej únie a putuje po krajinách V4. Diela sú súčasťou hry, v ktorej návštevník pomocou virtuálnej reality môže vstúpiť do umeleckých objektov a pohybovať sa v nich. Finančné prostriedky boli použité na preklady a tlmočenie. </t>
  </si>
  <si>
    <t>oz Na hrane</t>
  </si>
  <si>
    <t>Slnečné hodiny 2018</t>
  </si>
  <si>
    <t xml:space="preserve">Vecnou náplňou podporeného projektu občianskeho združenia Na hrane bola montáž workout preliezačky. Po úvodnej demontáži predošlej drevenej workout preliezačky nainštalovali novú oceľovú preliezačku na posilňovanie. Montáž preliezačky je čiastkovým cieľom komplexnejšej rekonštrukcie a zmien realizovaných združením. Finančné prostriedky boli použité na osadenie workout preliezačky na posilňovanie. </t>
  </si>
  <si>
    <t>Centrum architektúry, o.z.</t>
  </si>
  <si>
    <t>Lesná sauna v Spišskom Hrhove</t>
  </si>
  <si>
    <t>Cieľom podporeného projektu bola realizácia lesnej sauny v Spišskom Hrhove. Pri jej tvorbe sa spojilo združenie architektiek Woven, združenie Centrum architektúry, ktoré propaguje kvalitnú architektúru a združenie Čierne diery, ktoré sa venuje technickým pamiatkam najmä v zabudnutých regiónoch Slovenska. Spolu s miestnou komunitou vytvorili tradičným spôsobom voľne dostupný objekt prírodnej sauny, ktorá by mala do obce pritiahnuť nových návštevníkov.
Finančné prostriedky boli použité na kúpu polykarbonátu a príslušenstva.</t>
  </si>
  <si>
    <t>Pavel Dvořák</t>
  </si>
  <si>
    <t>Podpora vydania ôsmej knihy o Bratislave od Pavla Dvořáka</t>
  </si>
  <si>
    <t>Budmerice</t>
  </si>
  <si>
    <t>Podporili sme vydanie knihy s názvom: Stopy dávnej minulosti 8, Smrť sultána Sulejmana od Pavla Dvořáka. Kniha je súčasťou veľmi rozsiahleho cyklu Dejiny Slovenska v príbehoch, ktorý vychádza od roku 2002. Cyklus chronologicky rozpráva o dejinách Slovenska od najstarších čias (od neandertálskych ľudí) až do súčasnosti. Ôsmy zväzok spracováva dejiny Slovenska v čase osmanských vojen, deviaty, ktorý vyšiel v roku 2018, dejiny Slovenska v čase stavovských povstaní. 
Finančné prostriedky boli použité na sadzbu a grafickú úpravu textov.</t>
  </si>
  <si>
    <t>Galéria mesta Bratislavy</t>
  </si>
  <si>
    <t>Karl Frech a stará Bratislava v zbierkach Galérie mesta Bratislavy</t>
  </si>
  <si>
    <t>Podporili sme výstavu k vydanej knihe o Karlovi Ferchovi. Kniha vyšla v septembri 2018 a podarilo sa ju privítať v Zichyho paláci. Konferencia ako aj prednáška pre verejnosť sa uskutočnila v decembri 2018 a mala dobré ohlasy. Rovnako v decembri bola v priestoroch Slovenského inštitútu otvorená výstava s 25 dielami Karla Fecha, ktorá trvala do 28. 2. 2018. 
Finančné prostriedky boli použité na kúpu rámov a fotografické rožky.</t>
  </si>
  <si>
    <t>Horský internetový klub</t>
  </si>
  <si>
    <t>Vydanie publikácie autorov Alojz Halás - Juraj Zaťko: Zimný hrebeň Tatier - Úplné prelezenie zimného hrebeňa Vysokých Tatier - 1974</t>
  </si>
  <si>
    <t>Vysoké Tatry</t>
  </si>
  <si>
    <t>Podporený projekt bol zameraný na vydanie spomienkovej publikácie autorov Alojz Halás, Juraj Zaťko: „Zimný hrebeň Tatier. Úplné prelezenie zimného hrebeňa Vysokých Tatier – 1974“. Publikácia má 96 stranách textu popisujúceho prechod pohoria v hrebeňových a údolných podmienkach. Publikácia obsahuje celkovo 11 farebných máp, 11 čiernobielych fotografií a 19 farebných fotografií. Publikácia obsahuje aj plánovanú prílohu o vtedajšom horolezeckom výstroji a slovníček horolezeckých slangových výrazov. Publikácia bola vytlačená v počte 500 výtlačkov. Finančné prostriedky boli použité na tlač publikácie.</t>
  </si>
  <si>
    <t>Športový klub Cementáreň Lietavská Lúčka</t>
  </si>
  <si>
    <t>Podpora mládežníckeho športu</t>
  </si>
  <si>
    <t>Lietavská Lúčka</t>
  </si>
  <si>
    <t xml:space="preserve">Cieľom podporeného projektu bolo uspokojiť záujmy a potreby členov športového klubu a hlavne mládeže v oblasti telesnej kultúry. Tiež vytvárať podmienky na upevňovanie ich zdravia, zvyšovať telesnú a duševnú zdatnosť a športovú výkonnosť. Zámerom podporeného projektu bola kúpa nových bránok so sieťou a šuštiakových búnd pre mužstvo dorastu. Veci slúžia k lepšiemu športovému výkonu, nakoľko sú motiváciou pre deti. Ročník 2018 bol pre lúčanský futbal úspešný, nakoľko družstvá dosahujú pozoruhodné úspechy. 
Finančné prostriedky boli použité na nákup futbalových brán so sieťou a šuštiakových búnd. </t>
  </si>
  <si>
    <t>Hexadron o.z.</t>
  </si>
  <si>
    <t>Nahrávka piesne "Zdravas Kráľovná rodiny"</t>
  </si>
  <si>
    <t xml:space="preserve">Cieľom podporeného projektu bolo uskutočniť nahrávku piesne „Zdravas, Kráľovná rodiny“. Skladba bola nahratá v slovenskej aj latinskej verzii textu a bude ju tak možné v budúcnosti zdieľať aj v zahraničí. Projekt bol realizovaný v súčinnosti a koordinácii so štúdiom Lux Communication v Bratislave, so zborom Salve Regina farnosti Teplická v Bratislave a s prizvanými klasickými hudobníkmi (sláčikový kvartet). 
Finančný dar bol zabezpečený na honoráre orchestra zboru a prenájom nahrávacieho štúdia. </t>
  </si>
  <si>
    <t>UP-DOWN SYNDROM, občianske združenie</t>
  </si>
  <si>
    <t>Niečo naviac, výroba DVD filmu</t>
  </si>
  <si>
    <t xml:space="preserve">Zámerom podporeného projektu bol vznik celovečerného dokumentárneho filmu o dievčatku s Donovým syndrómom – Niečo viac. Film zobrazuje situácie, výpovede a momenty, v ktorých sa autenticky odkrýva život mladého človeka s DS. Cieľom projektu bolo poskytnúť tento film mladým rodinám, ktorým sa narodilo dieťa s takýmto postihnutím, či rôznym vzdelávacím zariadeniam, aby sa zvýšilo povedomie o tejto problematike širokej verejnosti. Finančné prostriedky boli použité na prípravu, scenár, strih a dramaturgiu videí. </t>
  </si>
  <si>
    <t>OZ Milan Štefánik</t>
  </si>
  <si>
    <t>Veľa lásky</t>
  </si>
  <si>
    <t>Kráľová pri Senci</t>
  </si>
  <si>
    <t>Podporili sme koncert – deň pre mentálne a zdravotne postihnuté deti, ktorý sa uskutočnil v stredu 28. novembra 2018 v Dome kultúry v obci Štós. Išlo v poradí o 2. ročník benefičného podujatia Veľa lásky, ktoré zorganizovalo OZ Milan Štefánik pri ústavoch pre mentálne postihnutých v spolupráci s obcou Štós. Pre 300 mentálne a zdravotne postihnutých detí z 24 ústavov a zariadení pre zdravotne postihnutých z východného Slovenska a Košického samosprávneho kraja. Hlavnou myšlienkou celej akcie bola integrácia znevýhodnených ľudí do spoločnosti i odstránenie bariér medzi handicapovanými a zdravými.
Finančné prostriedky boli použité na prenájom zvukovej a svetelnej techniky.</t>
  </si>
  <si>
    <t>Občianske združenie Fantázia detí</t>
  </si>
  <si>
    <t>Vianoce pre každého</t>
  </si>
  <si>
    <t xml:space="preserve">Za poskytnuté finančné prostriedky vyčarovali Vianoce 176 deťom z detských domovov a sociálne slabších rodín. V období od 27. 12. – 5. 1. 2018 sa konal Vianočný detský tábor v obci Radava. Prvý deň 27. 12. 2018 slávnostne otvorili Vianočný detský tábor. Začalo sa Štedrou večerou, následne sa prešlo k samotnému rozdávaniu darčekov. Darčeky nie sú náplasťou riešenia problémov, ktoré sa bytostne dotýkajú detí, no samotná akcia, tábor, má úžasné dopady na cieľovú skupinu, s ktorou združenie pracuje viac než 14 rokov. Finančné prostriedky boli použité na nákup darčekov pre deti. </t>
  </si>
  <si>
    <t>Občianske združenie Hrad Uhrovec</t>
  </si>
  <si>
    <t>Dokumentácia architektonických prvkov hrad Uhrovec</t>
  </si>
  <si>
    <t>Bratislava-Vrakuňa</t>
  </si>
  <si>
    <t xml:space="preserve">V týždenných intervaloch prebiehal v teréne na hrade Uhrovec reštaurátorský prieskum, ktorý sme finančne podporili. Reštaurátor a architekt postupne mapovali, popisovali, zakresľovali a vytvárali fotodokumentáciu ako podklady pre reštaurovanie kamenných prvkov hradu. Výstupy sa zaznamenávali do textového a obrazového dokumentu. Zaznamenali rôzne prvky, ich datovanie, poškodenie, umiestnenie, označenie a zakreslil sa ich aktuálny stav. 
Finančné prostriedky boli použité na zameranie architektonických prvkov. </t>
  </si>
  <si>
    <t>Truc sphérique o.z.</t>
  </si>
  <si>
    <t>Fasáda prístavby Novej synagógy v Žiline</t>
  </si>
  <si>
    <t>Žilina</t>
  </si>
  <si>
    <t xml:space="preserve">Podporený projekt sa týkal dokončenia rekonštrukcie fasády prístavby Novej synagógy, kde má od roku 2019 zázemie kultúrne centrum. Poslednou chýbajúcou časťou rekonštrukcie bola fasáda objektu. Keďže nejde o pamiatkovú chránenú časť, na rozdiel od synagógy mohli použiť štandardné stavebné materiály. V priebehu novembra 2018 vyrovnali a zateplili steny zo všetkých strán 15cm polystyrénom a do prvých mrazov stihli aj položiť vrstvu omietky – lepidlo a sieťku. 
Finančné prostriedky boli použité na komplexné dokončenie fasády. </t>
  </si>
  <si>
    <t>OZ Vagus</t>
  </si>
  <si>
    <t>Housing Cverna - koniec bezdomovectva</t>
  </si>
  <si>
    <t xml:space="preserve">Podporený projekt „Housing Cverna - koniec bezdomovectva“ sa snaží zabezpečovať bezdomovcom lepší život, dáva im druhú šancu a poskytuje čisté skromné priestory, aby sa opäť postavili na vlastné nohy. Vďaka „streche nad hlavou“ sa môžu klienti zaoberať dôležitejšími oblasťami ako zaobstarávaním ubytovania. Cieľom podporeného projektu bolo zrealizovať osadenie vane a nákup ostatného potrebného sanitárneho zariadenia. 
Finančný dar bol preto použitý na nákup sanitárneho vybavenia pre dvoch klientov. </t>
  </si>
  <si>
    <t>OZ Stará jedáleň</t>
  </si>
  <si>
    <t>Neobyčajné komunitné centrum na obyčajnom sídlisku</t>
  </si>
  <si>
    <t xml:space="preserve">Zámerom podporeného projektu bolo pokračovať v rekonštrukčných prácach budovy Starej jedálne. V období september – december 2018 pokračovali rekonštrukčné práce na budove podľa harmonogramu, a to vrátane budovania sietí a kabeláže pre elektroinštaláciu a vzduchotechniku v priestoroch centra vyúčtované faktúrou dodávateľa ARETA PRO. 
Finančné prostriedky boli použité na káblový materiál pre elektroinštaláciu a vzduchotechniku od firmy ARETA PRO a jeho osadenie. </t>
  </si>
  <si>
    <t>OZ Imobilio</t>
  </si>
  <si>
    <t>Obklad sanitárnych priestorov vo vzdelávacej časti centra Imobilio</t>
  </si>
  <si>
    <t xml:space="preserve">Za poskytnuté finančné prostriedky zakúpili a prepravili protišmykové nástupnice dlažby na schodisku v priestoroch OZ Imobilio. Spoločne s dobrovoľníkmi nástupnice za odbornej asistencie osadili na schodiskových stupňoch. Nalepeniu protišmykových dlaždíc predchádzala úprava nástupníc. Následne odrezali časti obkladu a použili ich ako schodiskový sokel. Dobrovoľníci opravili maľovku v priestoroch schodiska a doplnili silikátový tmel v spojoch s PVC podlahou.
Finančné prostriedky boli použité na nákup materiálu. </t>
  </si>
  <si>
    <t xml:space="preserve">OZ Domino </t>
  </si>
  <si>
    <t>Výstavba ihriska</t>
  </si>
  <si>
    <t>Podporili sme OZ Domino, ktoré v spolupráci so Saleziánmi vybudovali ihrisko s umelou trávou a bežeckú dráhu v objekte bývalej drevárskej školy na Pavlovičovej ulici v Bratislave. Futbalový klub, ktorý má 450 členov, bude dané ihrisko využívať dennodenne, no rovnako bude slúžiť aj širokej verejnosti. 
Finančné prostriedky boli použité na kúpu betónu na múr okolo ihriska.</t>
  </si>
  <si>
    <t>OZ Kampino plus</t>
  </si>
  <si>
    <t>Knihou-môj učiteľ a priateľ</t>
  </si>
  <si>
    <t xml:space="preserve">Podporili sme vybudovanie knižnice a zakúpenie nových knižných titulov pre 50 klientov Domova sociálnych služieb KAMPINO v Bratislave. Nové zaujímavé knihy ich pozitívne motivovali k aktívnemu aj pasívnemu čítaniu kníh.
Finančné prostriedky boli použité na nákup nábytku do knižnice. </t>
  </si>
  <si>
    <t xml:space="preserve">Občianske združenie Cor </t>
  </si>
  <si>
    <t>Nákup hudobných nástrojov pre malých aj veľkých</t>
  </si>
  <si>
    <t>Zvolen</t>
  </si>
  <si>
    <t xml:space="preserve">Vďaka podporenému projektu boli zakúpené hudobné nástroje pre detský a mládežnícky spevokol pri farskom kostole vo Zvolene na Sekieri. Mladí hudobníci sa stretávajú pravidelne dvakrát do týždňa na skúškach. Často potešia svojím spevom príbuzných, známych i osamelých ľudí na sídlisku. Možnosťou zakúpenia kvalitných hudobných nástrojov bude kvalita spevokolu vyššia, vyššia bude aj motivácia pre deti a mládež viac na sebe pracovať, skúšať a namáhať sa. 
Finančné prostriedky boli použité na nákup hudobných nástrojov. </t>
  </si>
  <si>
    <t>Maltezska pomoc Slovensko</t>
  </si>
  <si>
    <t>Polievka pre ľudí bez domova v zimných mesiacoch</t>
  </si>
  <si>
    <t xml:space="preserve">Cieľom podporeného projektu bolo poskytnúť praktickú pomoc ľuďom bez domova pomocou pravidelného výdaja teplej polievky a čaju v zimných mesiacoch roku 2018. Výdaj polievky sa uskutočňoval každú stredu na Špitálskej ul. pri kláštore rehole sv. Alžbety. Približne 80 – 100 ľudí, ktorí si zvykli na takýto výdaj, chodilo pravidelne. Pre organizátorov bol projekt veľmi úspešný a budú ho určite realizovať aj v budúcnosti. 
Finančné prostriedky boli použité na kúpu a zabezpečenie stravy – teplej polievky a čaju. </t>
  </si>
  <si>
    <t>Trnka n.o.</t>
  </si>
  <si>
    <t>„Matka“ – Mikuláš Galanda</t>
  </si>
  <si>
    <t>Cieľom podporenej mobilnej galérie obrazov pre nevidiacich je sprístupnenie kultúry nevidiacim a slabozrakým prostredníctvom audio komentárov a 3D tlačených objektov. Z podporeného projektu bol v 3D vytlačený reliéf obrazu s názvom: Matka od Mikuláša Galandu a k nemu bol pripravený audiokomentár. Pri popise obrazu v audiokomentári je možné nevidiacim ľudom umožniť stretnúť sa s interpretovaným umeleckým dielom spôsobom, ktorý je asociatívne pre nich určený.
Finančné prostriedky boli použité na vytvorenie, tlač 3D obrazu, a príprava a nahranie audiokomentára.</t>
  </si>
  <si>
    <t>Česko Slovenská futbalová akdémia</t>
  </si>
  <si>
    <t>Deti v pohybe za loptou vo futbalovej akadémii</t>
  </si>
  <si>
    <t>Malacky</t>
  </si>
  <si>
    <t xml:space="preserve">Cieľom podporeného projektu bolo, aby deti z Česko-slovenskej futbalovej akadémie absolvovali sústredenie a mali športovú výstroj rovnakého charakteru a farby, a tak mohli spoločne zápasiť. Sústredenie pomohlo deťom po športovej/fyzickej stránke, ako aj výchovnej. Trávili viac času ako kolektív, čo napomáhalo k vzájomnému rešpektu a zdravému súpereniu. Nová športová výbava taktiež dopomohla k skvalitneniu tréningového procesu. 
Finančné prostriedky boli použité na športovú výbavu a poplatok na ubytovanie a stravu na sústredení. </t>
  </si>
  <si>
    <t>Lietava</t>
  </si>
  <si>
    <t>Stupava</t>
  </si>
  <si>
    <t>Modra</t>
  </si>
  <si>
    <t>Rožňava</t>
  </si>
  <si>
    <t>Pribylina</t>
  </si>
  <si>
    <t>Košice</t>
  </si>
  <si>
    <t>Žiar nad Hronom</t>
  </si>
  <si>
    <t>Revúca</t>
  </si>
  <si>
    <t>Liptovský Hrádok</t>
  </si>
  <si>
    <t>Veľké Kapušany</t>
  </si>
  <si>
    <t>Zálesie</t>
  </si>
  <si>
    <t xml:space="preserve"> Lúčky</t>
  </si>
  <si>
    <t>Cieľom projektu bolo skultúrniť priestory okolo Mestského divadla ACTORES v Rožňave. Priestory boli dlhodobo nevyužívané. V spolupráci s aktívnymi občanmi Rožňavy do týchto priestorov opäť vniesli život, upratali ich a inštaláciou Info Art Vagóna ho naozaj ozvláštnili. Zrekonštruovaný starý vagón sa stal ústredným prvkom priestoru pred budovou divadla v Rožňave.
Finančný príspevok bol použitý na nákup materiálu, farieb, lakov a betónového podstavca.</t>
  </si>
  <si>
    <t>Spišský Hrhov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</si>
</sst>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Sk&quot;_-;\-* #,##0.00\ &quot;Sk&quot;_-;_-* &quot;-&quot;??\ &quot;Sk&quot;_-;_-@_-"/>
  </numFmts>
  <fonts count="11" x14ac:knownFonts="1">
    <font>
      <sz val="10"/>
      <name val="Arial"/>
      <charset val="238"/>
    </font>
    <font>
      <sz val="10"/>
      <name val="Arial"/>
      <family val="2"/>
      <charset val="238"/>
    </font>
    <font>
      <sz val="10"/>
      <name val="Arial"/>
      <family val="2"/>
      <charset val="238"/>
    </font>
    <font>
      <sz val="11"/>
      <name val="Calibri"/>
      <family val="2"/>
      <charset val="238"/>
    </font>
    <font>
      <sz val="10"/>
      <name val="Arial"/>
      <family val="2"/>
      <charset val="238"/>
    </font>
    <font>
      <b/>
      <sz val="11"/>
      <color indexed="8"/>
      <name val="Calibri"/>
      <family val="2"/>
      <charset val="238"/>
    </font>
    <font>
      <sz val="11"/>
      <color theme="1"/>
      <name val="Calibri"/>
      <family val="2"/>
      <charset val="238"/>
      <scheme val="minor"/>
    </font>
    <font>
      <u/>
      <sz val="11"/>
      <color theme="10"/>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7" fillId="0" borderId="0" applyNumberForma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6" fillId="0" borderId="0"/>
  </cellStyleXfs>
  <cellXfs count="17">
    <xf numFmtId="0" fontId="0" fillId="0" borderId="0" xfId="0"/>
    <xf numFmtId="0" fontId="8" fillId="2" borderId="1" xfId="0" applyFont="1" applyFill="1" applyBorder="1" applyAlignment="1">
      <alignment horizontal="left" vertical="center" wrapText="1"/>
    </xf>
    <xf numFmtId="49" fontId="8"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49" fontId="8" fillId="0" borderId="0" xfId="0" applyNumberFormat="1" applyFont="1" applyAlignment="1">
      <alignment horizontal="left" vertical="center" wrapText="1"/>
    </xf>
    <xf numFmtId="0" fontId="5" fillId="0" borderId="0" xfId="0" applyFont="1" applyAlignment="1">
      <alignment horizontal="left" vertical="center" wrapText="1"/>
    </xf>
    <xf numFmtId="2" fontId="5" fillId="2" borderId="1" xfId="0" applyNumberFormat="1" applyFont="1" applyFill="1" applyBorder="1" applyAlignment="1">
      <alignment horizontal="left" vertical="center" wrapText="1"/>
    </xf>
    <xf numFmtId="2" fontId="8" fillId="0" borderId="0" xfId="0" applyNumberFormat="1" applyFont="1" applyAlignment="1">
      <alignment horizontal="left" vertical="center" wrapText="1"/>
    </xf>
    <xf numFmtId="0" fontId="9"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2" fontId="8" fillId="0" borderId="1" xfId="0" applyNumberFormat="1" applyFont="1" applyFill="1" applyBorder="1" applyAlignment="1">
      <alignment horizontal="left" vertical="center" wrapText="1"/>
    </xf>
    <xf numFmtId="0" fontId="9" fillId="0" borderId="0" xfId="0" applyFont="1" applyFill="1" applyAlignment="1">
      <alignment horizontal="left" vertical="center" wrapText="1"/>
    </xf>
    <xf numFmtId="0" fontId="9" fillId="0" borderId="1" xfId="0" applyFont="1" applyFill="1" applyBorder="1" applyAlignment="1">
      <alignment horizontal="left" vertical="top" wrapText="1"/>
    </xf>
    <xf numFmtId="0" fontId="3" fillId="0" borderId="1" xfId="0" applyFont="1" applyFill="1" applyBorder="1" applyAlignment="1">
      <alignment vertical="center" wrapText="1"/>
    </xf>
    <xf numFmtId="0" fontId="10" fillId="0" borderId="1" xfId="0" applyFont="1" applyFill="1" applyBorder="1" applyAlignment="1">
      <alignment vertical="center" wrapText="1"/>
    </xf>
  </cellXfs>
  <cellStyles count="9">
    <cellStyle name="Hypertextové prepojenie 2" xfId="1" xr:uid="{00000000-0005-0000-0000-000002000000}"/>
    <cellStyle name="Mena 2" xfId="2" xr:uid="{00000000-0005-0000-0000-000003000000}"/>
    <cellStyle name="Mena 2 2" xfId="3" xr:uid="{00000000-0005-0000-0000-000004000000}"/>
    <cellStyle name="Mena 3" xfId="4" xr:uid="{00000000-0005-0000-0000-000005000000}"/>
    <cellStyle name="Mena 3 2" xfId="5" xr:uid="{00000000-0005-0000-0000-000006000000}"/>
    <cellStyle name="Mena 4" xfId="6" xr:uid="{00000000-0005-0000-0000-000007000000}"/>
    <cellStyle name="Normálna" xfId="0" builtinId="0"/>
    <cellStyle name="Normálna 2" xfId="7" xr:uid="{00000000-0005-0000-0000-000009000000}"/>
    <cellStyle name="Normálna 3" xfId="8"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showGridLines="0" tabSelected="1" zoomScaleNormal="100" workbookViewId="0">
      <selection activeCell="G33" sqref="G33"/>
    </sheetView>
  </sheetViews>
  <sheetFormatPr defaultColWidth="9.109375" defaultRowHeight="14.4" x14ac:dyDescent="0.25"/>
  <cols>
    <col min="1" max="1" width="7.6640625" style="6" customWidth="1"/>
    <col min="2" max="2" width="26.33203125" style="7" customWidth="1"/>
    <col min="3" max="3" width="32.5546875" style="5" customWidth="1"/>
    <col min="4" max="4" width="13.5546875" style="9" customWidth="1"/>
    <col min="5" max="5" width="12.5546875" style="5" customWidth="1"/>
    <col min="6" max="6" width="89.6640625" style="5" customWidth="1"/>
    <col min="7" max="16384" width="9.109375" style="5"/>
  </cols>
  <sheetData>
    <row r="1" spans="1:6" s="4" customFormat="1" ht="28.8" x14ac:dyDescent="0.25">
      <c r="A1" s="2" t="s">
        <v>0</v>
      </c>
      <c r="B1" s="3" t="s">
        <v>1</v>
      </c>
      <c r="C1" s="1" t="s">
        <v>3</v>
      </c>
      <c r="D1" s="8" t="s">
        <v>2</v>
      </c>
      <c r="E1" s="1" t="s">
        <v>4</v>
      </c>
      <c r="F1" s="1" t="s">
        <v>5</v>
      </c>
    </row>
    <row r="2" spans="1:6" s="13" customFormat="1" ht="129.6" x14ac:dyDescent="0.25">
      <c r="A2" s="10">
        <v>1</v>
      </c>
      <c r="B2" s="11" t="s">
        <v>6</v>
      </c>
      <c r="C2" s="10" t="s">
        <v>7</v>
      </c>
      <c r="D2" s="12">
        <v>1000</v>
      </c>
      <c r="E2" s="10" t="s">
        <v>125</v>
      </c>
      <c r="F2" s="10" t="s">
        <v>8</v>
      </c>
    </row>
    <row r="3" spans="1:6" s="13" customFormat="1" ht="86.4" x14ac:dyDescent="0.25">
      <c r="A3" s="10">
        <v>2</v>
      </c>
      <c r="B3" s="11" t="s">
        <v>9</v>
      </c>
      <c r="C3" s="10" t="s">
        <v>10</v>
      </c>
      <c r="D3" s="12">
        <v>600</v>
      </c>
      <c r="E3" s="10" t="s">
        <v>126</v>
      </c>
      <c r="F3" s="14" t="s">
        <v>11</v>
      </c>
    </row>
    <row r="4" spans="1:6" s="13" customFormat="1" ht="158.4" x14ac:dyDescent="0.25">
      <c r="A4" s="10">
        <v>3</v>
      </c>
      <c r="B4" s="11" t="s">
        <v>12</v>
      </c>
      <c r="C4" s="10" t="s">
        <v>13</v>
      </c>
      <c r="D4" s="12">
        <v>500</v>
      </c>
      <c r="E4" s="10" t="s">
        <v>127</v>
      </c>
      <c r="F4" s="10" t="s">
        <v>14</v>
      </c>
    </row>
    <row r="5" spans="1:6" s="13" customFormat="1" ht="72" x14ac:dyDescent="0.25">
      <c r="A5" s="10">
        <v>4</v>
      </c>
      <c r="B5" s="11" t="s">
        <v>15</v>
      </c>
      <c r="C5" s="10" t="s">
        <v>16</v>
      </c>
      <c r="D5" s="12">
        <v>1000</v>
      </c>
      <c r="E5" s="10" t="s">
        <v>128</v>
      </c>
      <c r="F5" s="10" t="s">
        <v>137</v>
      </c>
    </row>
    <row r="6" spans="1:6" s="13" customFormat="1" ht="144" x14ac:dyDescent="0.25">
      <c r="A6" s="10">
        <v>5</v>
      </c>
      <c r="B6" s="11" t="s">
        <v>17</v>
      </c>
      <c r="C6" s="10" t="s">
        <v>18</v>
      </c>
      <c r="D6" s="12">
        <v>1000</v>
      </c>
      <c r="E6" s="10" t="s">
        <v>129</v>
      </c>
      <c r="F6" s="10" t="s">
        <v>19</v>
      </c>
    </row>
    <row r="7" spans="1:6" s="13" customFormat="1" ht="129.6" x14ac:dyDescent="0.25">
      <c r="A7" s="10">
        <v>6</v>
      </c>
      <c r="B7" s="11" t="s">
        <v>20</v>
      </c>
      <c r="C7" s="10" t="s">
        <v>21</v>
      </c>
      <c r="D7" s="12">
        <v>1000</v>
      </c>
      <c r="E7" s="10" t="s">
        <v>130</v>
      </c>
      <c r="F7" s="15" t="s">
        <v>22</v>
      </c>
    </row>
    <row r="8" spans="1:6" s="13" customFormat="1" ht="100.8" x14ac:dyDescent="0.25">
      <c r="A8" s="10">
        <v>7</v>
      </c>
      <c r="B8" s="11" t="s">
        <v>23</v>
      </c>
      <c r="C8" s="10" t="s">
        <v>24</v>
      </c>
      <c r="D8" s="12">
        <v>600</v>
      </c>
      <c r="E8" s="10" t="s">
        <v>131</v>
      </c>
      <c r="F8" s="10" t="s">
        <v>25</v>
      </c>
    </row>
    <row r="9" spans="1:6" s="13" customFormat="1" ht="115.2" x14ac:dyDescent="0.25">
      <c r="A9" s="10">
        <v>8</v>
      </c>
      <c r="B9" s="11" t="s">
        <v>26</v>
      </c>
      <c r="C9" s="10" t="s">
        <v>27</v>
      </c>
      <c r="D9" s="12">
        <v>800</v>
      </c>
      <c r="E9" s="10" t="s">
        <v>132</v>
      </c>
      <c r="F9" s="10" t="s">
        <v>28</v>
      </c>
    </row>
    <row r="10" spans="1:6" s="13" customFormat="1" ht="100.8" x14ac:dyDescent="0.25">
      <c r="A10" s="10">
        <v>9</v>
      </c>
      <c r="B10" s="11" t="s">
        <v>29</v>
      </c>
      <c r="C10" s="10" t="s">
        <v>30</v>
      </c>
      <c r="D10" s="12">
        <v>1200</v>
      </c>
      <c r="E10" s="10" t="s">
        <v>133</v>
      </c>
      <c r="F10" s="10" t="s">
        <v>31</v>
      </c>
    </row>
    <row r="11" spans="1:6" s="13" customFormat="1" ht="129.6" x14ac:dyDescent="0.25">
      <c r="A11" s="10">
        <v>10</v>
      </c>
      <c r="B11" s="11" t="s">
        <v>32</v>
      </c>
      <c r="C11" s="10" t="s">
        <v>33</v>
      </c>
      <c r="D11" s="12">
        <v>700</v>
      </c>
      <c r="E11" s="10" t="s">
        <v>113</v>
      </c>
      <c r="F11" s="10" t="s">
        <v>34</v>
      </c>
    </row>
    <row r="12" spans="1:6" s="13" customFormat="1" ht="72" x14ac:dyDescent="0.25">
      <c r="A12" s="10">
        <v>11</v>
      </c>
      <c r="B12" s="11" t="s">
        <v>35</v>
      </c>
      <c r="C12" s="10" t="s">
        <v>36</v>
      </c>
      <c r="D12" s="12">
        <f>SUM(600-23.01)</f>
        <v>576.99</v>
      </c>
      <c r="E12" s="10" t="s">
        <v>134</v>
      </c>
      <c r="F12" s="10" t="s">
        <v>37</v>
      </c>
    </row>
    <row r="13" spans="1:6" s="13" customFormat="1" ht="115.2" x14ac:dyDescent="0.25">
      <c r="A13" s="10">
        <v>12</v>
      </c>
      <c r="B13" s="11" t="s">
        <v>38</v>
      </c>
      <c r="C13" s="10" t="s">
        <v>39</v>
      </c>
      <c r="D13" s="12">
        <v>800</v>
      </c>
      <c r="E13" s="10" t="s">
        <v>136</v>
      </c>
      <c r="F13" s="10" t="s">
        <v>40</v>
      </c>
    </row>
    <row r="14" spans="1:6" s="13" customFormat="1" ht="86.4" x14ac:dyDescent="0.25">
      <c r="A14" s="10">
        <v>13</v>
      </c>
      <c r="B14" s="11" t="s">
        <v>41</v>
      </c>
      <c r="C14" s="10" t="s">
        <v>42</v>
      </c>
      <c r="D14" s="12">
        <f>SUM(800-121.16)</f>
        <v>678.84</v>
      </c>
      <c r="E14" s="10" t="s">
        <v>52</v>
      </c>
      <c r="F14" s="10" t="s">
        <v>43</v>
      </c>
    </row>
    <row r="15" spans="1:6" s="13" customFormat="1" ht="100.8" x14ac:dyDescent="0.25">
      <c r="A15" s="10">
        <v>14</v>
      </c>
      <c r="B15" s="11" t="s">
        <v>44</v>
      </c>
      <c r="C15" s="10" t="s">
        <v>45</v>
      </c>
      <c r="D15" s="12">
        <v>600</v>
      </c>
      <c r="E15" s="10" t="s">
        <v>130</v>
      </c>
      <c r="F15" s="10" t="s">
        <v>46</v>
      </c>
    </row>
    <row r="16" spans="1:6" s="13" customFormat="1" ht="86.4" x14ac:dyDescent="0.25">
      <c r="A16" s="10">
        <v>15</v>
      </c>
      <c r="B16" s="11" t="s">
        <v>47</v>
      </c>
      <c r="C16" s="10" t="s">
        <v>48</v>
      </c>
      <c r="D16" s="12">
        <v>1200</v>
      </c>
      <c r="E16" s="10" t="s">
        <v>135</v>
      </c>
      <c r="F16" s="16" t="s">
        <v>49</v>
      </c>
    </row>
    <row r="17" spans="1:6" s="13" customFormat="1" ht="86.4" x14ac:dyDescent="0.25">
      <c r="A17" s="10">
        <v>16</v>
      </c>
      <c r="B17" s="11" t="s">
        <v>50</v>
      </c>
      <c r="C17" s="10" t="s">
        <v>51</v>
      </c>
      <c r="D17" s="12">
        <v>500</v>
      </c>
      <c r="E17" s="10" t="s">
        <v>52</v>
      </c>
      <c r="F17" s="16" t="s">
        <v>53</v>
      </c>
    </row>
    <row r="18" spans="1:6" s="13" customFormat="1" ht="72" x14ac:dyDescent="0.25">
      <c r="A18" s="10">
        <v>17</v>
      </c>
      <c r="B18" s="11" t="s">
        <v>54</v>
      </c>
      <c r="C18" s="10" t="s">
        <v>55</v>
      </c>
      <c r="D18" s="12">
        <v>300</v>
      </c>
      <c r="E18" s="10" t="s">
        <v>52</v>
      </c>
      <c r="F18" s="16" t="s">
        <v>56</v>
      </c>
    </row>
    <row r="19" spans="1:6" s="13" customFormat="1" ht="86.4" x14ac:dyDescent="0.25">
      <c r="A19" s="10">
        <v>18</v>
      </c>
      <c r="B19" s="11" t="s">
        <v>57</v>
      </c>
      <c r="C19" s="10" t="s">
        <v>58</v>
      </c>
      <c r="D19" s="12">
        <v>500</v>
      </c>
      <c r="E19" s="10" t="s">
        <v>138</v>
      </c>
      <c r="F19" s="16" t="s">
        <v>59</v>
      </c>
    </row>
    <row r="20" spans="1:6" s="13" customFormat="1" ht="86.4" x14ac:dyDescent="0.25">
      <c r="A20" s="10">
        <v>19</v>
      </c>
      <c r="B20" s="11" t="s">
        <v>60</v>
      </c>
      <c r="C20" s="10" t="s">
        <v>61</v>
      </c>
      <c r="D20" s="12">
        <v>1000</v>
      </c>
      <c r="E20" s="10" t="s">
        <v>62</v>
      </c>
      <c r="F20" s="16" t="s">
        <v>63</v>
      </c>
    </row>
    <row r="21" spans="1:6" s="13" customFormat="1" ht="72" x14ac:dyDescent="0.25">
      <c r="A21" s="10">
        <v>20</v>
      </c>
      <c r="B21" s="11" t="s">
        <v>64</v>
      </c>
      <c r="C21" s="10" t="s">
        <v>65</v>
      </c>
      <c r="D21" s="12">
        <v>500</v>
      </c>
      <c r="E21" s="10" t="s">
        <v>52</v>
      </c>
      <c r="F21" s="16" t="s">
        <v>66</v>
      </c>
    </row>
    <row r="22" spans="1:6" s="13" customFormat="1" ht="100.8" x14ac:dyDescent="0.25">
      <c r="A22" s="10">
        <v>21</v>
      </c>
      <c r="B22" s="11" t="s">
        <v>67</v>
      </c>
      <c r="C22" s="10" t="s">
        <v>68</v>
      </c>
      <c r="D22" s="12">
        <v>2000</v>
      </c>
      <c r="E22" s="10" t="s">
        <v>69</v>
      </c>
      <c r="F22" s="16" t="s">
        <v>70</v>
      </c>
    </row>
    <row r="23" spans="1:6" s="13" customFormat="1" ht="86.4" x14ac:dyDescent="0.25">
      <c r="A23" s="10">
        <v>22</v>
      </c>
      <c r="B23" s="11" t="s">
        <v>71</v>
      </c>
      <c r="C23" s="10" t="s">
        <v>72</v>
      </c>
      <c r="D23" s="12">
        <v>2000</v>
      </c>
      <c r="E23" s="10" t="s">
        <v>73</v>
      </c>
      <c r="F23" s="16" t="s">
        <v>74</v>
      </c>
    </row>
    <row r="24" spans="1:6" s="13" customFormat="1" ht="72" x14ac:dyDescent="0.25">
      <c r="A24" s="10">
        <v>23</v>
      </c>
      <c r="B24" s="11" t="s">
        <v>75</v>
      </c>
      <c r="C24" s="10" t="s">
        <v>76</v>
      </c>
      <c r="D24" s="12">
        <v>400</v>
      </c>
      <c r="E24" s="10" t="s">
        <v>52</v>
      </c>
      <c r="F24" s="16" t="s">
        <v>77</v>
      </c>
    </row>
    <row r="25" spans="1:6" s="13" customFormat="1" ht="86.4" x14ac:dyDescent="0.25">
      <c r="A25" s="10">
        <v>24</v>
      </c>
      <c r="B25" s="11" t="s">
        <v>78</v>
      </c>
      <c r="C25" s="10" t="s">
        <v>79</v>
      </c>
      <c r="D25" s="12">
        <v>1000</v>
      </c>
      <c r="E25" s="10" t="s">
        <v>52</v>
      </c>
      <c r="F25" s="16" t="s">
        <v>80</v>
      </c>
    </row>
    <row r="26" spans="1:6" s="13" customFormat="1" ht="100.8" x14ac:dyDescent="0.25">
      <c r="A26" s="10">
        <v>25</v>
      </c>
      <c r="B26" s="11" t="s">
        <v>81</v>
      </c>
      <c r="C26" s="10" t="s">
        <v>82</v>
      </c>
      <c r="D26" s="12">
        <v>350</v>
      </c>
      <c r="E26" s="10" t="s">
        <v>83</v>
      </c>
      <c r="F26" s="16" t="s">
        <v>84</v>
      </c>
    </row>
    <row r="27" spans="1:6" s="13" customFormat="1" ht="86.4" x14ac:dyDescent="0.25">
      <c r="A27" s="10">
        <v>26</v>
      </c>
      <c r="B27" s="11" t="s">
        <v>85</v>
      </c>
      <c r="C27" s="10" t="s">
        <v>86</v>
      </c>
      <c r="D27" s="12">
        <v>300</v>
      </c>
      <c r="E27" s="10" t="s">
        <v>52</v>
      </c>
      <c r="F27" s="16" t="s">
        <v>87</v>
      </c>
    </row>
    <row r="28" spans="1:6" s="13" customFormat="1" ht="86.4" x14ac:dyDescent="0.25">
      <c r="A28" s="10">
        <v>27</v>
      </c>
      <c r="B28" s="11" t="s">
        <v>88</v>
      </c>
      <c r="C28" s="10" t="s">
        <v>89</v>
      </c>
      <c r="D28" s="12">
        <v>300</v>
      </c>
      <c r="E28" s="10" t="s">
        <v>90</v>
      </c>
      <c r="F28" s="16" t="s">
        <v>91</v>
      </c>
    </row>
    <row r="29" spans="1:6" s="13" customFormat="1" ht="86.4" x14ac:dyDescent="0.25">
      <c r="A29" s="10">
        <v>28</v>
      </c>
      <c r="B29" s="11" t="s">
        <v>92</v>
      </c>
      <c r="C29" s="10" t="s">
        <v>93</v>
      </c>
      <c r="D29" s="12">
        <v>1000</v>
      </c>
      <c r="E29" s="10" t="s">
        <v>94</v>
      </c>
      <c r="F29" s="16" t="s">
        <v>95</v>
      </c>
    </row>
    <row r="30" spans="1:6" s="13" customFormat="1" ht="86.4" x14ac:dyDescent="0.25">
      <c r="A30" s="10">
        <v>29</v>
      </c>
      <c r="B30" s="11" t="s">
        <v>96</v>
      </c>
      <c r="C30" s="10" t="s">
        <v>97</v>
      </c>
      <c r="D30" s="12">
        <v>1000</v>
      </c>
      <c r="E30" s="10" t="s">
        <v>52</v>
      </c>
      <c r="F30" s="16" t="s">
        <v>98</v>
      </c>
    </row>
    <row r="31" spans="1:6" s="13" customFormat="1" ht="86.4" x14ac:dyDescent="0.25">
      <c r="A31" s="10">
        <v>30</v>
      </c>
      <c r="B31" s="11" t="s">
        <v>99</v>
      </c>
      <c r="C31" s="10" t="s">
        <v>100</v>
      </c>
      <c r="D31" s="12">
        <v>1000</v>
      </c>
      <c r="E31" s="10" t="s">
        <v>52</v>
      </c>
      <c r="F31" s="16" t="s">
        <v>101</v>
      </c>
    </row>
    <row r="32" spans="1:6" s="13" customFormat="1" ht="86.4" x14ac:dyDescent="0.25">
      <c r="A32" s="10">
        <v>31</v>
      </c>
      <c r="B32" s="11" t="s">
        <v>102</v>
      </c>
      <c r="C32" s="10" t="s">
        <v>103</v>
      </c>
      <c r="D32" s="12">
        <v>500</v>
      </c>
      <c r="E32" s="10" t="s">
        <v>52</v>
      </c>
      <c r="F32" s="16" t="s">
        <v>104</v>
      </c>
    </row>
    <row r="33" spans="1:6" s="13" customFormat="1" ht="57.6" x14ac:dyDescent="0.25">
      <c r="A33" s="10">
        <v>32</v>
      </c>
      <c r="B33" s="11" t="s">
        <v>105</v>
      </c>
      <c r="C33" s="10" t="s">
        <v>106</v>
      </c>
      <c r="D33" s="12">
        <v>500</v>
      </c>
      <c r="E33" s="10" t="s">
        <v>52</v>
      </c>
      <c r="F33" s="16" t="s">
        <v>107</v>
      </c>
    </row>
    <row r="34" spans="1:6" s="13" customFormat="1" ht="57.6" x14ac:dyDescent="0.25">
      <c r="A34" s="10">
        <v>33</v>
      </c>
      <c r="B34" s="11" t="s">
        <v>108</v>
      </c>
      <c r="C34" s="10" t="s">
        <v>109</v>
      </c>
      <c r="D34" s="12">
        <v>500</v>
      </c>
      <c r="E34" s="10" t="s">
        <v>52</v>
      </c>
      <c r="F34" s="16" t="s">
        <v>110</v>
      </c>
    </row>
    <row r="35" spans="1:6" s="13" customFormat="1" ht="86.4" x14ac:dyDescent="0.25">
      <c r="A35" s="10">
        <v>34</v>
      </c>
      <c r="B35" s="11" t="s">
        <v>111</v>
      </c>
      <c r="C35" s="10" t="s">
        <v>112</v>
      </c>
      <c r="D35" s="12">
        <v>597.29999999999995</v>
      </c>
      <c r="E35" s="10" t="s">
        <v>113</v>
      </c>
      <c r="F35" s="16" t="s">
        <v>114</v>
      </c>
    </row>
    <row r="36" spans="1:6" s="13" customFormat="1" ht="86.4" x14ac:dyDescent="0.25">
      <c r="A36" s="10">
        <v>35</v>
      </c>
      <c r="B36" s="11" t="s">
        <v>115</v>
      </c>
      <c r="C36" s="10" t="s">
        <v>116</v>
      </c>
      <c r="D36" s="12">
        <v>1500</v>
      </c>
      <c r="E36" s="10" t="s">
        <v>52</v>
      </c>
      <c r="F36" s="16" t="s">
        <v>117</v>
      </c>
    </row>
    <row r="37" spans="1:6" s="13" customFormat="1" ht="86.4" x14ac:dyDescent="0.25">
      <c r="A37" s="10">
        <v>36</v>
      </c>
      <c r="B37" s="11" t="s">
        <v>118</v>
      </c>
      <c r="C37" s="10" t="s">
        <v>119</v>
      </c>
      <c r="D37" s="12">
        <v>500</v>
      </c>
      <c r="E37" s="10" t="s">
        <v>52</v>
      </c>
      <c r="F37" s="16" t="s">
        <v>120</v>
      </c>
    </row>
    <row r="38" spans="1:6" s="13" customFormat="1" ht="86.4" x14ac:dyDescent="0.25">
      <c r="A38" s="10">
        <v>37</v>
      </c>
      <c r="B38" s="11" t="s">
        <v>121</v>
      </c>
      <c r="C38" s="10" t="s">
        <v>122</v>
      </c>
      <c r="D38" s="12">
        <v>2000</v>
      </c>
      <c r="E38" s="10" t="s">
        <v>123</v>
      </c>
      <c r="F38" s="16" t="s">
        <v>124</v>
      </c>
    </row>
  </sheetData>
  <autoFilter ref="A1:E16" xr:uid="{00000000-0009-0000-0000-000000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0" ma:contentTypeDescription="Umožňuje vytvoriť nový dokument." ma:contentTypeScope="" ma:versionID="38eabdc6ffae85b7429516f87475e47a">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c3779b1f313e066ce63de9689ba64db8"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DD799B-D7C6-4E62-AF03-2A3B5CF27A1D}">
  <ds:schemaRefs>
    <ds:schemaRef ds:uri="http://schemas.microsoft.com/sharepoint/v3/contenttype/forms"/>
  </ds:schemaRefs>
</ds:datastoreItem>
</file>

<file path=customXml/itemProps2.xml><?xml version="1.0" encoding="utf-8"?>
<ds:datastoreItem xmlns:ds="http://schemas.openxmlformats.org/officeDocument/2006/customXml" ds:itemID="{2B4B9353-75C5-40EC-8D4F-94D052E2FF6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3A4F64D-7B0A-4881-B195-C0193AF26A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DATA 2018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Zuzana</dc:creator>
  <cp:keywords/>
  <dc:description/>
  <cp:lastModifiedBy>Zuzana Thullnerová</cp:lastModifiedBy>
  <cp:revision/>
  <dcterms:created xsi:type="dcterms:W3CDTF">2008-04-22T07:45:48Z</dcterms:created>
  <dcterms:modified xsi:type="dcterms:W3CDTF">2019-10-28T10:34:37Z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y fmtid="{D5CDD505-2E9C-101B-9397-08002B2CF9AE}" pid="3" name="AuthorIds_UIVersion_57344">
    <vt:lpwstr>40</vt:lpwstr>
  </property>
</Properties>
</file>